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<sst xmlns="http://schemas.openxmlformats.org/spreadsheetml/2006/main" count="92" uniqueCount="70">
  <si>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</si>
  <si>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</si>
  <si>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</si>
  <si>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</si>
  <si>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</si>
  <si>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</si>
  <si>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</si>
  <si>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</si>
  <si>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</si>
  <si>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</si>
  <si>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</si>
  <si>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</si>
  <si>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</si>
  <si>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</si>
  <si>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</si>
  <si>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</si>
  <si>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</si>
  <si>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</si>
  <si>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</si>
  <si>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</si>
  <si>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</si>
  <si>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</si>
  <si>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</si>
  <si>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</si>
  <si>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</si>
  <si>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</si>
  <si>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</si>
  <si>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</si>
  <si>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</si>
  <si>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</si>
  <si>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</si>
  <si>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</si>
  <si>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</si>
  <si>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</si>
  <si>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</si>
  <si>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</si>
  <si>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</si>
  <si>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</si>
  <si>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</si>
  <si>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</si>
  <si>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</si>
  <si>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</si>
  <si>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</si>
  <si>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</si>
  <si>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</si>
  <si>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</si>
  <si>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</si>
  <si>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</si>
  <si>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 xml:space="preserve">Договор  от 20 мая 2015 года №03/15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</si>
  <si>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</si>
  <si>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</si>
  <si>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</si>
  <si>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Заведующий финансовым отделом</t>
  </si>
  <si>
    <t>М.А.Столбова</t>
  </si>
  <si>
    <t>Договор  от 27 марта 2017 года №10/17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</t>
  </si>
  <si>
    <t>0,1 % годовых</t>
  </si>
  <si>
    <t>15 октября 2019 г в размере 5200000 руб.; 20 марта 2020г в размере 7800000 руб.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</si>
  <si>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</si>
  <si>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</si>
  <si>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</si>
  <si>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</si>
  <si>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</si>
  <si>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Договор  от 15 декабря 2017 года №26/17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муниципального образования   в сумме 5760000 руб.</t>
  </si>
  <si>
    <t>27 нобря 2019 года в размере 2304000; 27 ноября2020 года в размере 3456000</t>
  </si>
  <si>
    <t>Договор  от 26 декабря 2017 года №42/17 о предоставлении бюджетного кредита с департаментом финансов, бюджетной и налоговой политики администрации Владимирской области,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</t>
  </si>
  <si>
    <t>10 декабря 2019 года в размере 2314000; 10 декабря2020 года в размере 3471000</t>
  </si>
  <si>
    <t>по состоянию на 01 февраля 2018 года</t>
  </si>
  <si>
    <t>Верхний предел муниципального долга на 01.01.2019 г.,</t>
  </si>
  <si>
    <t xml:space="preserve"> 17 мая 2018г в размере 600000 руб.</t>
  </si>
  <si>
    <t>Утверждено Решением о бюджете муниципального образования на 2018 год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</si>
</sst>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 ;\-#,##0.00\ "/>
    <numFmt numFmtId="177" formatCode="#,##0_ ;\-#,##0\ "/>
    <numFmt numFmtId="178" formatCode="#,##0.0000_ ;\-#,##0.00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0\ _р_._-;\-* #,##0.0000\ _р_._-;_-* &quot;-&quot;????\ _р_._-;_-@_-"/>
    <numFmt numFmtId="184" formatCode="#,##0.000000_ ;\-#,##0.000000\ "/>
    <numFmt numFmtId="185" formatCode="_-* #,##0.000000\ _р_._-;\-* #,##0.000000\ _р_._-;_-* &quot;-&quot;??????\ _р_._-;_-@_-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3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77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7" fillId="0" borderId="0" xfId="59" applyNumberFormat="1" applyFont="1" applyFill="1" applyBorder="1" applyAlignment="1">
      <alignment horizontal="center"/>
    </xf>
    <xf numFmtId="177" fontId="7" fillId="0" borderId="0" xfId="59" applyNumberFormat="1" applyFont="1" applyBorder="1" applyAlignment="1">
      <alignment horizontal="center" vertical="center"/>
    </xf>
    <xf numFmtId="177" fontId="7" fillId="33" borderId="0" xfId="59" applyNumberFormat="1" applyFont="1" applyFill="1" applyBorder="1" applyAlignment="1">
      <alignment horizontal="center"/>
    </xf>
    <xf numFmtId="176" fontId="7" fillId="33" borderId="0" xfId="59" applyNumberFormat="1" applyFont="1" applyFill="1" applyBorder="1" applyAlignment="1">
      <alignment horizontal="center"/>
    </xf>
    <xf numFmtId="173" fontId="7" fillId="0" borderId="0" xfId="59" applyNumberFormat="1" applyFont="1" applyFill="1" applyBorder="1" applyAlignment="1">
      <alignment horizontal="center"/>
    </xf>
    <xf numFmtId="172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76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176" fontId="7" fillId="0" borderId="12" xfId="59" applyNumberFormat="1" applyFont="1" applyBorder="1" applyAlignment="1">
      <alignment horizontal="center" vertical="center"/>
    </xf>
    <xf numFmtId="177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3" fontId="7" fillId="0" borderId="12" xfId="59" applyNumberFormat="1" applyFont="1" applyFill="1" applyBorder="1" applyAlignment="1">
      <alignment horizontal="center"/>
    </xf>
    <xf numFmtId="172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3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72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76" zoomScaleNormal="76" zoomScalePageLayoutView="0" workbookViewId="0" topLeftCell="A3">
      <selection activeCell="R11" sqref="R11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9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91" t="s">
        <v>43</v>
      </c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92" t="s">
        <v>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2.75">
      <c r="A5" s="93" t="s">
        <v>66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5">
      <c r="A6" s="86" t="s">
        <v>69</v>
      </c>
      <c r="B6" s="87"/>
      <c r="C6" s="87"/>
      <c r="D6" s="87"/>
      <c r="E6" s="87"/>
      <c r="F6" s="87"/>
      <c r="G6" s="87"/>
      <c r="H6" s="88"/>
      <c r="I6" s="62" t="s">
        <v>0</v>
      </c>
      <c r="J6" s="62"/>
      <c r="K6" s="62"/>
      <c r="L6" s="62"/>
      <c r="M6" s="62"/>
      <c r="N6" s="62"/>
      <c r="O6" s="62"/>
      <c r="P6" s="62"/>
      <c r="Q6" s="35"/>
      <c r="R6" s="2"/>
      <c r="S6" s="1"/>
      <c r="T6" s="1"/>
      <c r="U6" s="1"/>
      <c r="V6" s="1"/>
    </row>
    <row r="7" spans="1:22" ht="15">
      <c r="A7" s="89"/>
      <c r="B7" s="90"/>
      <c r="C7" s="90"/>
      <c r="D7" s="90"/>
      <c r="E7" s="90"/>
      <c r="F7" s="90"/>
      <c r="G7" s="90"/>
      <c r="H7" s="90"/>
      <c r="I7" s="95" t="s">
        <v>1</v>
      </c>
      <c r="J7" s="95"/>
      <c r="K7" s="95"/>
      <c r="L7" s="95"/>
      <c r="M7" s="62" t="s">
        <v>2</v>
      </c>
      <c r="N7" s="62"/>
      <c r="O7" s="62"/>
      <c r="P7" s="62"/>
      <c r="Q7" s="35"/>
      <c r="R7" s="2"/>
      <c r="S7" s="1"/>
      <c r="T7" s="1"/>
      <c r="U7" s="1"/>
      <c r="V7" s="1"/>
    </row>
    <row r="8" spans="1:22" ht="15">
      <c r="A8" s="78" t="s">
        <v>67</v>
      </c>
      <c r="B8" s="79"/>
      <c r="C8" s="79"/>
      <c r="D8" s="79"/>
      <c r="E8" s="79"/>
      <c r="F8" s="79"/>
      <c r="G8" s="79"/>
      <c r="H8" s="79"/>
      <c r="I8" s="61">
        <v>37975000</v>
      </c>
      <c r="J8" s="61"/>
      <c r="K8" s="61"/>
      <c r="L8" s="61"/>
      <c r="M8" s="61">
        <v>35875000</v>
      </c>
      <c r="N8" s="61"/>
      <c r="O8" s="61"/>
      <c r="P8" s="61"/>
      <c r="Q8" s="36"/>
      <c r="R8" s="2"/>
      <c r="S8" s="1"/>
      <c r="T8" s="1"/>
      <c r="U8" s="1"/>
      <c r="V8" s="1"/>
    </row>
    <row r="9" spans="1:22" ht="15">
      <c r="A9" s="78" t="s">
        <v>3</v>
      </c>
      <c r="B9" s="79"/>
      <c r="C9" s="79"/>
      <c r="D9" s="79"/>
      <c r="E9" s="79"/>
      <c r="F9" s="79"/>
      <c r="G9" s="79"/>
      <c r="H9" s="79"/>
      <c r="I9" s="61">
        <v>0</v>
      </c>
      <c r="J9" s="61"/>
      <c r="K9" s="61"/>
      <c r="L9" s="61"/>
      <c r="M9" s="61">
        <v>0</v>
      </c>
      <c r="N9" s="61"/>
      <c r="O9" s="61"/>
      <c r="P9" s="61"/>
      <c r="Q9" s="37"/>
      <c r="R9" s="2"/>
      <c r="S9" s="1"/>
      <c r="T9" s="1"/>
      <c r="U9" s="1"/>
      <c r="V9" s="1"/>
    </row>
    <row r="10" spans="1:22" ht="15">
      <c r="A10" s="83" t="s">
        <v>39</v>
      </c>
      <c r="B10" s="83"/>
      <c r="C10" s="83"/>
      <c r="D10" s="83"/>
      <c r="E10" s="83"/>
      <c r="F10" s="83"/>
      <c r="G10" s="83"/>
      <c r="H10" s="78"/>
      <c r="I10" s="61">
        <v>19575000</v>
      </c>
      <c r="J10" s="61"/>
      <c r="K10" s="61"/>
      <c r="L10" s="61"/>
      <c r="M10" s="61">
        <v>11330000</v>
      </c>
      <c r="N10" s="61"/>
      <c r="O10" s="61"/>
      <c r="P10" s="61"/>
      <c r="Q10" s="38"/>
      <c r="R10" s="2"/>
      <c r="S10" s="1"/>
      <c r="T10" s="1"/>
      <c r="U10" s="1"/>
      <c r="V10" s="1"/>
    </row>
    <row r="11" spans="1:22" ht="15">
      <c r="A11" s="78" t="s">
        <v>32</v>
      </c>
      <c r="B11" s="79"/>
      <c r="C11" s="79"/>
      <c r="D11" s="79"/>
      <c r="E11" s="79"/>
      <c r="F11" s="79"/>
      <c r="G11" s="79"/>
      <c r="H11" s="79"/>
      <c r="I11" s="61">
        <v>2496000</v>
      </c>
      <c r="J11" s="61"/>
      <c r="K11" s="61"/>
      <c r="L11" s="61"/>
      <c r="M11" s="60">
        <v>2396000</v>
      </c>
      <c r="N11" s="60"/>
      <c r="O11" s="60"/>
      <c r="P11" s="60"/>
      <c r="Q11" s="39"/>
      <c r="R11" s="2"/>
      <c r="S11" s="1"/>
      <c r="T11" s="1"/>
      <c r="U11" s="1"/>
      <c r="V11" s="1"/>
    </row>
    <row r="12" spans="1:22" ht="15">
      <c r="A12" s="78" t="s">
        <v>24</v>
      </c>
      <c r="B12" s="79"/>
      <c r="C12" s="79"/>
      <c r="D12" s="79"/>
      <c r="E12" s="79"/>
      <c r="F12" s="79"/>
      <c r="G12" s="79"/>
      <c r="H12" s="79"/>
      <c r="I12" s="71"/>
      <c r="J12" s="71"/>
      <c r="K12" s="71"/>
      <c r="L12" s="71"/>
      <c r="M12" s="66"/>
      <c r="N12" s="66"/>
      <c r="O12" s="66"/>
      <c r="P12" s="66"/>
      <c r="Q12" s="40"/>
      <c r="R12" s="2"/>
      <c r="S12" s="1"/>
      <c r="T12" s="1"/>
      <c r="U12" s="1"/>
      <c r="V12" s="1"/>
    </row>
    <row r="13" spans="1:22" ht="13.5" customHeight="1">
      <c r="A13" s="78" t="s">
        <v>41</v>
      </c>
      <c r="B13" s="79"/>
      <c r="C13" s="79"/>
      <c r="D13" s="79"/>
      <c r="E13" s="79"/>
      <c r="F13" s="79"/>
      <c r="G13" s="79"/>
      <c r="H13" s="79"/>
      <c r="I13" s="96"/>
      <c r="J13" s="96"/>
      <c r="K13" s="96"/>
      <c r="L13" s="96"/>
      <c r="M13" s="67"/>
      <c r="N13" s="67"/>
      <c r="O13" s="67"/>
      <c r="P13" s="67"/>
      <c r="Q13" s="41"/>
      <c r="R13" s="9"/>
      <c r="S13" s="9"/>
      <c r="T13" s="9"/>
      <c r="U13" s="9"/>
      <c r="V13" s="1"/>
    </row>
    <row r="14" spans="1:22" ht="13.5" customHeight="1">
      <c r="A14" s="78" t="s">
        <v>42</v>
      </c>
      <c r="B14" s="79"/>
      <c r="C14" s="79"/>
      <c r="D14" s="79"/>
      <c r="E14" s="79"/>
      <c r="F14" s="79"/>
      <c r="G14" s="79"/>
      <c r="H14" s="79"/>
      <c r="I14" s="96"/>
      <c r="J14" s="96"/>
      <c r="K14" s="96"/>
      <c r="L14" s="96"/>
      <c r="M14" s="67"/>
      <c r="N14" s="67"/>
      <c r="O14" s="67"/>
      <c r="P14" s="67"/>
      <c r="Q14" s="41"/>
      <c r="R14" s="9"/>
      <c r="S14" s="9"/>
      <c r="T14" s="9"/>
      <c r="U14" s="9"/>
      <c r="V14" s="1"/>
    </row>
    <row r="15" spans="1:22" ht="15">
      <c r="A15" s="78" t="s">
        <v>40</v>
      </c>
      <c r="B15" s="79"/>
      <c r="C15" s="79"/>
      <c r="D15" s="79"/>
      <c r="E15" s="79"/>
      <c r="F15" s="79"/>
      <c r="G15" s="79"/>
      <c r="H15" s="79"/>
      <c r="I15" s="71"/>
      <c r="J15" s="71"/>
      <c r="K15" s="71"/>
      <c r="L15" s="71"/>
      <c r="M15" s="66"/>
      <c r="N15" s="66"/>
      <c r="O15" s="66"/>
      <c r="P15" s="66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4" t="s">
        <v>18</v>
      </c>
      <c r="V16" s="94"/>
    </row>
    <row r="17" spans="1:22" ht="28.5" customHeight="1">
      <c r="A17" s="75" t="s">
        <v>51</v>
      </c>
      <c r="B17" s="80" t="s">
        <v>4</v>
      </c>
      <c r="C17" s="81"/>
      <c r="D17" s="81"/>
      <c r="E17" s="82"/>
      <c r="F17" s="72" t="s">
        <v>38</v>
      </c>
      <c r="G17" s="73"/>
      <c r="H17" s="75" t="s">
        <v>37</v>
      </c>
      <c r="I17" s="75" t="s">
        <v>19</v>
      </c>
      <c r="J17" s="72" t="s">
        <v>28</v>
      </c>
      <c r="K17" s="73"/>
      <c r="L17" s="75" t="s">
        <v>20</v>
      </c>
      <c r="M17" s="63" t="s">
        <v>36</v>
      </c>
      <c r="N17" s="64"/>
      <c r="O17" s="64"/>
      <c r="P17" s="64"/>
      <c r="Q17" s="64"/>
      <c r="R17" s="65"/>
      <c r="S17" s="63" t="s">
        <v>11</v>
      </c>
      <c r="T17" s="64"/>
      <c r="U17" s="64"/>
      <c r="V17" s="65"/>
    </row>
    <row r="18" spans="1:22" ht="31.5" customHeight="1">
      <c r="A18" s="76"/>
      <c r="B18" s="63" t="s">
        <v>5</v>
      </c>
      <c r="C18" s="65"/>
      <c r="D18" s="63" t="s">
        <v>6</v>
      </c>
      <c r="E18" s="65"/>
      <c r="F18" s="69"/>
      <c r="G18" s="74"/>
      <c r="H18" s="76"/>
      <c r="I18" s="76"/>
      <c r="J18" s="69"/>
      <c r="K18" s="74"/>
      <c r="L18" s="76"/>
      <c r="M18" s="68" t="s">
        <v>9</v>
      </c>
      <c r="N18" s="70" t="s">
        <v>13</v>
      </c>
      <c r="O18" s="70"/>
      <c r="P18" s="70"/>
      <c r="Q18" s="70"/>
      <c r="R18" s="70"/>
      <c r="S18" s="63" t="s">
        <v>5</v>
      </c>
      <c r="T18" s="65"/>
      <c r="U18" s="63" t="s">
        <v>6</v>
      </c>
      <c r="V18" s="65"/>
    </row>
    <row r="19" spans="1:22" ht="75.75" customHeight="1">
      <c r="A19" s="77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7"/>
      <c r="I19" s="77"/>
      <c r="J19" s="21" t="s">
        <v>9</v>
      </c>
      <c r="K19" s="21" t="s">
        <v>10</v>
      </c>
      <c r="L19" s="77"/>
      <c r="M19" s="69"/>
      <c r="N19" s="20" t="s">
        <v>7</v>
      </c>
      <c r="O19" s="20" t="s">
        <v>29</v>
      </c>
      <c r="P19" s="20" t="s">
        <v>49</v>
      </c>
      <c r="Q19" s="20" t="s">
        <v>50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B23+B28</f>
        <v>31900000</v>
      </c>
      <c r="C21" s="17">
        <v>0</v>
      </c>
      <c r="D21" s="17">
        <v>0</v>
      </c>
      <c r="E21" s="17">
        <v>0</v>
      </c>
      <c r="F21" s="23"/>
      <c r="G21" s="17">
        <f>G23+G28</f>
        <v>0</v>
      </c>
      <c r="H21" s="17">
        <v>0</v>
      </c>
      <c r="I21" s="17">
        <v>0</v>
      </c>
      <c r="J21" s="17">
        <v>0</v>
      </c>
      <c r="K21" s="17">
        <v>0</v>
      </c>
      <c r="L21" s="24">
        <f>L23+L28</f>
        <v>83068.64</v>
      </c>
      <c r="M21" s="24"/>
      <c r="N21" s="17">
        <f>N23+N28</f>
        <v>0</v>
      </c>
      <c r="O21" s="17">
        <v>0</v>
      </c>
      <c r="P21" s="24">
        <f>P23+L28</f>
        <v>83068.64</v>
      </c>
      <c r="Q21" s="34">
        <v>0</v>
      </c>
      <c r="R21" s="17">
        <v>0</v>
      </c>
      <c r="S21" s="17">
        <f>S23+S28</f>
        <v>31900000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f>G24</f>
        <v>0</v>
      </c>
      <c r="H23" s="17"/>
      <c r="I23" s="17"/>
      <c r="J23" s="17"/>
      <c r="K23" s="17"/>
      <c r="L23" s="24">
        <f>L24</f>
        <v>82973.54</v>
      </c>
      <c r="M23" s="24"/>
      <c r="N23" s="17">
        <f>N24</f>
        <v>0</v>
      </c>
      <c r="O23" s="17"/>
      <c r="P23" s="24">
        <f>P24</f>
        <v>82973.54</v>
      </c>
      <c r="Q23" s="34">
        <v>0</v>
      </c>
      <c r="R23" s="17"/>
      <c r="S23" s="17">
        <f>B23-N23</f>
        <v>6755000</v>
      </c>
      <c r="T23" s="17"/>
      <c r="U23" s="17"/>
      <c r="V23" s="17"/>
    </row>
    <row r="24" spans="1:22" s="5" customFormat="1" ht="249.75" customHeight="1">
      <c r="A24" s="51" t="s">
        <v>61</v>
      </c>
      <c r="B24" s="17">
        <v>6755000</v>
      </c>
      <c r="C24" s="24"/>
      <c r="D24" s="24"/>
      <c r="E24" s="24"/>
      <c r="F24" s="23"/>
      <c r="G24" s="17"/>
      <c r="H24" s="31" t="s">
        <v>59</v>
      </c>
      <c r="I24" s="27" t="s">
        <v>44</v>
      </c>
      <c r="J24" s="52" t="s">
        <v>60</v>
      </c>
      <c r="K24" s="17">
        <v>6755000</v>
      </c>
      <c r="L24" s="24">
        <f>P24</f>
        <v>82973.54</v>
      </c>
      <c r="M24" s="23"/>
      <c r="N24" s="17">
        <v>0</v>
      </c>
      <c r="O24" s="24"/>
      <c r="P24" s="24">
        <f>P26</f>
        <v>82973.54</v>
      </c>
      <c r="Q24" s="24"/>
      <c r="R24" s="24"/>
      <c r="S24" s="17">
        <f>B24-N24</f>
        <v>6755000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2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2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8" customFormat="1" ht="28.5" customHeight="1">
      <c r="A27" s="28" t="s">
        <v>15</v>
      </c>
      <c r="B27" s="29"/>
      <c r="C27" s="29"/>
      <c r="D27" s="29"/>
      <c r="E27" s="29"/>
      <c r="F27" s="30"/>
      <c r="G27" s="24"/>
      <c r="H27" s="29"/>
      <c r="I27" s="31"/>
      <c r="J27" s="32"/>
      <c r="K27" s="32"/>
      <c r="L27" s="29"/>
      <c r="M27" s="23"/>
      <c r="N27" s="29"/>
      <c r="O27" s="29"/>
      <c r="P27" s="29"/>
      <c r="Q27" s="29"/>
      <c r="R27" s="29"/>
      <c r="S27" s="24"/>
      <c r="T27" s="29"/>
      <c r="U27" s="29"/>
      <c r="V27" s="29"/>
    </row>
    <row r="28" spans="1:22" ht="18.75" customHeight="1">
      <c r="A28" s="18" t="s">
        <v>16</v>
      </c>
      <c r="B28" s="17">
        <f>B29+B32+B35+B38</f>
        <v>25145000</v>
      </c>
      <c r="C28" s="24"/>
      <c r="D28" s="24"/>
      <c r="E28" s="24"/>
      <c r="F28" s="23"/>
      <c r="G28" s="17">
        <f>G29+G32+G35+G38</f>
        <v>0</v>
      </c>
      <c r="H28" s="24"/>
      <c r="I28" s="24"/>
      <c r="J28" s="24"/>
      <c r="K28" s="17"/>
      <c r="L28" s="57">
        <f>L29+L32+L35+L38</f>
        <v>95.1</v>
      </c>
      <c r="M28" s="24"/>
      <c r="N28" s="53">
        <f>N29+N32+N35+N38</f>
        <v>0</v>
      </c>
      <c r="O28" s="53"/>
      <c r="P28" s="58">
        <f>P29+P32+P35+P38</f>
        <v>95.1</v>
      </c>
      <c r="Q28" s="34">
        <v>0</v>
      </c>
      <c r="R28" s="24"/>
      <c r="S28" s="17">
        <f>S29+S32+S35+S38</f>
        <v>25145000</v>
      </c>
      <c r="T28" s="24"/>
      <c r="U28" s="24"/>
      <c r="V28" s="24"/>
    </row>
    <row r="29" spans="1:22" ht="397.5" customHeight="1">
      <c r="A29" s="28" t="s">
        <v>48</v>
      </c>
      <c r="B29" s="17">
        <v>600000</v>
      </c>
      <c r="C29" s="24"/>
      <c r="D29" s="24"/>
      <c r="E29" s="24"/>
      <c r="F29" s="23"/>
      <c r="G29" s="17"/>
      <c r="H29" s="31" t="s">
        <v>47</v>
      </c>
      <c r="I29" s="27" t="s">
        <v>44</v>
      </c>
      <c r="J29" s="31" t="s">
        <v>68</v>
      </c>
      <c r="K29" s="17">
        <v>600000</v>
      </c>
      <c r="L29" s="57">
        <v>0</v>
      </c>
      <c r="M29" s="23"/>
      <c r="N29" s="17">
        <f>N31</f>
        <v>0</v>
      </c>
      <c r="O29" s="17"/>
      <c r="P29" s="57">
        <v>0</v>
      </c>
      <c r="Q29" s="24"/>
      <c r="R29" s="24"/>
      <c r="S29" s="17">
        <v>600000</v>
      </c>
      <c r="T29" s="24"/>
      <c r="U29" s="24"/>
      <c r="V29" s="24"/>
    </row>
    <row r="30" spans="1:22" ht="13.5" customHeight="1">
      <c r="A30" s="18" t="s">
        <v>13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3"/>
      <c r="N30" s="17"/>
      <c r="O30" s="24"/>
      <c r="P30" s="24"/>
      <c r="Q30" s="24"/>
      <c r="R30" s="24"/>
      <c r="S30" s="24"/>
      <c r="T30" s="24"/>
      <c r="U30" s="24"/>
      <c r="V30" s="24"/>
    </row>
    <row r="31" spans="1:22" ht="13.5" customHeight="1">
      <c r="A31" s="1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3"/>
      <c r="N31" s="17"/>
      <c r="O31" s="24"/>
      <c r="P31" s="24"/>
      <c r="Q31" s="24"/>
      <c r="R31" s="24"/>
      <c r="S31" s="24"/>
      <c r="T31" s="24"/>
      <c r="U31" s="24"/>
      <c r="V31" s="24"/>
    </row>
    <row r="32" spans="1:22" ht="375.75" customHeight="1">
      <c r="A32" s="28" t="s">
        <v>54</v>
      </c>
      <c r="B32" s="17">
        <v>13000000</v>
      </c>
      <c r="C32" s="24"/>
      <c r="D32" s="24"/>
      <c r="E32" s="24"/>
      <c r="F32" s="23"/>
      <c r="G32" s="56"/>
      <c r="H32" s="31" t="s">
        <v>55</v>
      </c>
      <c r="I32" s="31" t="s">
        <v>44</v>
      </c>
      <c r="J32" s="31" t="s">
        <v>56</v>
      </c>
      <c r="K32" s="56" t="s">
        <v>57</v>
      </c>
      <c r="L32" s="57">
        <v>0</v>
      </c>
      <c r="M32" s="23"/>
      <c r="N32" s="17">
        <v>0</v>
      </c>
      <c r="O32" s="24"/>
      <c r="P32" s="57">
        <v>0</v>
      </c>
      <c r="Q32" s="24"/>
      <c r="R32" s="24"/>
      <c r="S32" s="17">
        <f>B32-N32</f>
        <v>13000000</v>
      </c>
      <c r="T32" s="24"/>
      <c r="U32" s="24"/>
      <c r="V32" s="24"/>
    </row>
    <row r="33" spans="1:22" ht="15" customHeight="1">
      <c r="A33" s="18" t="s">
        <v>13</v>
      </c>
      <c r="B33" s="24"/>
      <c r="C33" s="24"/>
      <c r="D33" s="24"/>
      <c r="E33" s="24"/>
      <c r="F33" s="23"/>
      <c r="G33" s="56"/>
      <c r="H33" s="31"/>
      <c r="I33" s="31"/>
      <c r="J33" s="31"/>
      <c r="K33" s="56"/>
      <c r="L33" s="24"/>
      <c r="M33" s="23"/>
      <c r="N33" s="24"/>
      <c r="O33" s="24"/>
      <c r="P33" s="24"/>
      <c r="Q33" s="24"/>
      <c r="R33" s="24"/>
      <c r="S33" s="17"/>
      <c r="T33" s="24"/>
      <c r="U33" s="24"/>
      <c r="V33" s="24"/>
    </row>
    <row r="34" spans="1:22" ht="15" customHeight="1">
      <c r="A34" s="28"/>
      <c r="B34" s="24"/>
      <c r="C34" s="24"/>
      <c r="D34" s="24"/>
      <c r="E34" s="24"/>
      <c r="F34" s="23"/>
      <c r="G34" s="56"/>
      <c r="H34" s="31"/>
      <c r="I34" s="31"/>
      <c r="J34" s="31"/>
      <c r="K34" s="56"/>
      <c r="L34" s="24"/>
      <c r="M34" s="23"/>
      <c r="N34" s="24"/>
      <c r="O34" s="24"/>
      <c r="P34" s="24"/>
      <c r="Q34" s="24"/>
      <c r="R34" s="24"/>
      <c r="S34" s="17"/>
      <c r="T34" s="24"/>
      <c r="U34" s="24"/>
      <c r="V34" s="24"/>
    </row>
    <row r="35" spans="1:22" ht="281.25" customHeight="1">
      <c r="A35" s="28" t="s">
        <v>62</v>
      </c>
      <c r="B35" s="17">
        <v>5760000</v>
      </c>
      <c r="C35" s="24"/>
      <c r="D35" s="24"/>
      <c r="E35" s="24"/>
      <c r="F35" s="23"/>
      <c r="G35" s="17"/>
      <c r="H35" s="31" t="s">
        <v>47</v>
      </c>
      <c r="I35" s="31" t="s">
        <v>44</v>
      </c>
      <c r="J35" s="31" t="s">
        <v>63</v>
      </c>
      <c r="K35" s="59">
        <v>5760000</v>
      </c>
      <c r="L35" s="57">
        <v>0</v>
      </c>
      <c r="M35" s="23"/>
      <c r="N35" s="17">
        <v>0</v>
      </c>
      <c r="O35" s="24"/>
      <c r="P35" s="57">
        <v>0</v>
      </c>
      <c r="Q35" s="24"/>
      <c r="R35" s="24"/>
      <c r="S35" s="17">
        <v>5760000</v>
      </c>
      <c r="T35" s="24"/>
      <c r="U35" s="24"/>
      <c r="V35" s="24"/>
    </row>
    <row r="36" spans="1:22" ht="13.5" customHeight="1">
      <c r="A36" s="18" t="s">
        <v>58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  <c r="N36" s="17"/>
      <c r="O36" s="24"/>
      <c r="P36" s="24"/>
      <c r="Q36" s="24"/>
      <c r="R36" s="24"/>
      <c r="S36" s="24"/>
      <c r="T36" s="24"/>
      <c r="U36" s="24"/>
      <c r="V36" s="24"/>
    </row>
    <row r="37" spans="1:22" ht="12.75" customHeight="1">
      <c r="A37" s="18"/>
      <c r="B37" s="24"/>
      <c r="C37" s="24"/>
      <c r="D37" s="24"/>
      <c r="E37" s="24"/>
      <c r="F37" s="23"/>
      <c r="G37" s="24"/>
      <c r="H37" s="24"/>
      <c r="I37" s="31"/>
      <c r="J37" s="33"/>
      <c r="K37" s="33"/>
      <c r="L37" s="24"/>
      <c r="M37" s="23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409.5">
      <c r="A38" s="28" t="s">
        <v>64</v>
      </c>
      <c r="B38" s="17">
        <v>5785000</v>
      </c>
      <c r="C38" s="24"/>
      <c r="D38" s="24"/>
      <c r="E38" s="24"/>
      <c r="F38" s="23"/>
      <c r="G38" s="17"/>
      <c r="H38" s="31" t="s">
        <v>47</v>
      </c>
      <c r="I38" s="31" t="s">
        <v>44</v>
      </c>
      <c r="J38" s="31" t="s">
        <v>65</v>
      </c>
      <c r="K38" s="17">
        <v>5785000</v>
      </c>
      <c r="L38" s="24">
        <f>P38</f>
        <v>95.1</v>
      </c>
      <c r="M38" s="23"/>
      <c r="N38" s="17">
        <v>0</v>
      </c>
      <c r="O38" s="24"/>
      <c r="P38" s="24">
        <f>P40</f>
        <v>95.1</v>
      </c>
      <c r="Q38" s="24"/>
      <c r="R38" s="24"/>
      <c r="S38" s="17">
        <f>B38-N38</f>
        <v>5785000</v>
      </c>
      <c r="T38" s="24"/>
      <c r="U38" s="24"/>
      <c r="V38" s="24"/>
    </row>
    <row r="39" spans="1:22" ht="15">
      <c r="A39" s="18" t="s">
        <v>58</v>
      </c>
      <c r="B39" s="24"/>
      <c r="C39" s="24"/>
      <c r="D39" s="24"/>
      <c r="E39" s="24"/>
      <c r="F39" s="23"/>
      <c r="G39" s="24"/>
      <c r="H39" s="24"/>
      <c r="I39" s="31"/>
      <c r="J39" s="33"/>
      <c r="K39" s="33"/>
      <c r="L39" s="24"/>
      <c r="M39" s="23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5">
      <c r="A40" s="18"/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>
        <v>43129</v>
      </c>
      <c r="N40" s="24"/>
      <c r="O40" s="24"/>
      <c r="P40" s="24">
        <v>95.1</v>
      </c>
      <c r="Q40" s="24"/>
      <c r="R40" s="24"/>
      <c r="S40" s="24"/>
      <c r="T40" s="24"/>
      <c r="U40" s="24"/>
      <c r="V40" s="24"/>
    </row>
    <row r="41" spans="1:22" ht="28.5" customHeight="1">
      <c r="A41" s="28" t="s">
        <v>33</v>
      </c>
      <c r="B41" s="24"/>
      <c r="C41" s="24"/>
      <c r="D41" s="24"/>
      <c r="E41" s="24"/>
      <c r="F41" s="23"/>
      <c r="G41" s="24"/>
      <c r="H41" s="24"/>
      <c r="I41" s="31"/>
      <c r="J41" s="33"/>
      <c r="K41" s="33"/>
      <c r="L41" s="24"/>
      <c r="M41" s="23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4" customFormat="1" ht="41.25" customHeight="1">
      <c r="A42" s="28" t="s">
        <v>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4" customFormat="1" ht="4.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5.75">
      <c r="A44" s="42" t="s">
        <v>52</v>
      </c>
      <c r="B44" s="43"/>
      <c r="C44" s="44"/>
      <c r="D44" s="44"/>
      <c r="E44" s="44"/>
      <c r="F44" s="44"/>
      <c r="G44" s="45"/>
      <c r="H44" s="45"/>
      <c r="I44" s="46"/>
      <c r="J44" s="45" t="s">
        <v>53</v>
      </c>
      <c r="K44" s="45"/>
      <c r="L44" s="44"/>
      <c r="M44" s="44"/>
      <c r="N44" s="14"/>
      <c r="O44" s="12"/>
      <c r="P44" s="1"/>
      <c r="Q44" s="1"/>
      <c r="R44" s="1"/>
      <c r="S44" s="1"/>
      <c r="T44" s="1"/>
      <c r="U44" s="1"/>
      <c r="V44" s="1"/>
    </row>
    <row r="45" spans="1:15" ht="15.75">
      <c r="A45" s="47"/>
      <c r="B45" s="42"/>
      <c r="C45" s="42"/>
      <c r="D45" s="42"/>
      <c r="E45" s="42" t="s">
        <v>25</v>
      </c>
      <c r="F45" s="42"/>
      <c r="G45" s="46"/>
      <c r="H45" s="46"/>
      <c r="I45" s="46"/>
      <c r="J45" s="46" t="s">
        <v>26</v>
      </c>
      <c r="K45" s="46"/>
      <c r="L45" s="42"/>
      <c r="M45" s="42"/>
      <c r="N45" s="6"/>
      <c r="O45" s="13"/>
    </row>
    <row r="46" spans="1:15" ht="15.75">
      <c r="A46" s="42" t="s">
        <v>23</v>
      </c>
      <c r="B46" s="43"/>
      <c r="C46" s="44"/>
      <c r="D46" s="44"/>
      <c r="E46" s="44"/>
      <c r="F46" s="44"/>
      <c r="G46" s="44"/>
      <c r="H46" s="48"/>
      <c r="I46" s="49"/>
      <c r="J46" s="50" t="s">
        <v>45</v>
      </c>
      <c r="K46" s="50"/>
      <c r="L46" s="84"/>
      <c r="M46" s="84"/>
      <c r="N46" s="15"/>
      <c r="O46" s="13"/>
    </row>
    <row r="47" spans="1:15" ht="15.75">
      <c r="A47" s="47"/>
      <c r="B47" s="42"/>
      <c r="C47" s="42"/>
      <c r="D47" s="42"/>
      <c r="E47" s="42" t="s">
        <v>25</v>
      </c>
      <c r="F47" s="42"/>
      <c r="G47" s="46"/>
      <c r="H47" s="46"/>
      <c r="I47" s="46"/>
      <c r="J47" s="46" t="s">
        <v>26</v>
      </c>
      <c r="K47" s="46"/>
      <c r="L47" s="42"/>
      <c r="M47" s="42"/>
      <c r="N47" s="6"/>
      <c r="O47" s="13"/>
    </row>
    <row r="48" spans="1:14" ht="15.75">
      <c r="A48" s="47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6"/>
    </row>
    <row r="49" spans="1:13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46:M46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2018-02-01T07:05:39Z</cp:lastPrinted>
  <dcterms:created xsi:type="dcterms:W3CDTF">2009-02-26T08:01:05Z</dcterms:created>
  <dcterms:modified xsi:type="dcterms:W3CDTF">2018-02-05T07:31:22Z</dcterms:modified>
  <cp:category/>
  <cp:version/>
  <cp:contentType/>
  <cp:contentStatus/>
</cp:coreProperties>
</file>