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80" windowWidth="14940" windowHeight="8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<sst xmlns="http://schemas.openxmlformats.org/spreadsheetml/2006/main" count="38" uniqueCount="37">
  <si>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</si>
  <si>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</si>
  <si>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</si>
  <si>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</si>
  <si>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</si>
  <si>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</si>
  <si>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</si>
  <si>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</si>
  <si>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</si>
  <si>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</si>
  <si>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</si>
  <si>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</si>
  <si>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</si>
  <si>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</si>
  <si>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</si>
  <si>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</si>
  <si>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</si>
  <si>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</si>
  <si>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</si>
  <si>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</si>
  <si>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</si>
  <si>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</si>
  <si>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</si>
  <si>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</si>
  <si>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</si>
  <si>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</si>
  <si>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</si>
  <si>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</si>
  <si>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</si>
  <si>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</si>
  <si>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</si>
  <si>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</si>
  <si>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2019г</t>
  </si>
  <si>
    <t>2020г</t>
  </si>
  <si>
    <t xml:space="preserve">        исполнения доходов бюджета города на 01.02.2020 г. в сравнении с соответствующим </t>
  </si>
  <si>
    <t>Факт на 01.02.</t>
  </si>
  <si>
    <t>Транспортный налог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</si>
</sst>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34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35</v>
      </c>
      <c r="C10" s="3" t="s">
        <v>35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3">
        <f>B16+B17+B18+B19+B20+B23+B24+B25+B28+B29+B30+B31+B32+B33+B34+B35+B36+B37+B38+B39</f>
        <v>4890890.2299999995</v>
      </c>
      <c r="C15" s="13">
        <v>3675769.9000000004</v>
      </c>
      <c r="D15" s="11">
        <f aca="true" t="shared" si="0" ref="D15:D23">B15:B39-C15:C39</f>
        <v>1215120.3299999991</v>
      </c>
    </row>
    <row r="16" spans="1:4" ht="12.75">
      <c r="A16" s="1" t="s">
        <v>7</v>
      </c>
      <c r="B16" s="14">
        <v>904918.32</v>
      </c>
      <c r="C16" s="14">
        <v>902827.37</v>
      </c>
      <c r="D16" s="11">
        <f t="shared" si="0"/>
        <v>2090.9499999999534</v>
      </c>
    </row>
    <row r="17" spans="1:4" ht="12.75">
      <c r="A17" s="1" t="s">
        <v>24</v>
      </c>
      <c r="B17" s="14">
        <v>297801.1</v>
      </c>
      <c r="C17" s="14">
        <v>303397.14</v>
      </c>
      <c r="D17" s="11">
        <f t="shared" si="0"/>
        <v>-5596.040000000037</v>
      </c>
    </row>
    <row r="18" spans="1:4" ht="12.75">
      <c r="A18" s="1" t="s">
        <v>16</v>
      </c>
      <c r="B18" s="14">
        <v>0</v>
      </c>
      <c r="C18" s="14">
        <v>0</v>
      </c>
      <c r="D18" s="11">
        <f t="shared" si="0"/>
        <v>0</v>
      </c>
    </row>
    <row r="19" spans="1:4" ht="12.75">
      <c r="A19" s="6" t="s">
        <v>8</v>
      </c>
      <c r="B19" s="14">
        <v>52246.16</v>
      </c>
      <c r="C19" s="14">
        <v>42208.14</v>
      </c>
      <c r="D19" s="11">
        <f t="shared" si="0"/>
        <v>10038.020000000004</v>
      </c>
    </row>
    <row r="20" spans="1:4" ht="12.75">
      <c r="A20" s="6" t="s">
        <v>18</v>
      </c>
      <c r="B20" s="14">
        <f>B21+B22</f>
        <v>2258594.64</v>
      </c>
      <c r="C20" s="14">
        <v>661097.54</v>
      </c>
      <c r="D20" s="11">
        <f t="shared" si="0"/>
        <v>1597497.1</v>
      </c>
    </row>
    <row r="21" spans="1:4" ht="12.75">
      <c r="A21" s="7" t="s">
        <v>28</v>
      </c>
      <c r="B21" s="14">
        <v>24754.64</v>
      </c>
      <c r="C21" s="14">
        <v>185084.54</v>
      </c>
      <c r="D21" s="11">
        <f t="shared" si="0"/>
        <v>-160329.90000000002</v>
      </c>
    </row>
    <row r="22" spans="1:4" ht="12.75">
      <c r="A22" s="7" t="s">
        <v>29</v>
      </c>
      <c r="B22" s="14">
        <v>2233840</v>
      </c>
      <c r="C22" s="14">
        <v>476013</v>
      </c>
      <c r="D22" s="11">
        <f t="shared" si="0"/>
        <v>1757827</v>
      </c>
    </row>
    <row r="23" spans="1:4" ht="12.75">
      <c r="A23" s="6" t="s">
        <v>15</v>
      </c>
      <c r="B23" s="14">
        <v>0</v>
      </c>
      <c r="C23" s="14">
        <v>0</v>
      </c>
      <c r="D23" s="11">
        <f t="shared" si="0"/>
        <v>0</v>
      </c>
    </row>
    <row r="24" spans="1:4" ht="12.75">
      <c r="A24" s="6" t="s">
        <v>36</v>
      </c>
      <c r="B24" s="14">
        <v>168850.72</v>
      </c>
      <c r="C24" s="14">
        <v>0</v>
      </c>
      <c r="D24" s="11"/>
    </row>
    <row r="25" spans="1:4" ht="12.75">
      <c r="A25" s="6" t="s">
        <v>25</v>
      </c>
      <c r="B25" s="14">
        <f>B26+B27</f>
        <v>-353940.93000000005</v>
      </c>
      <c r="C25" s="14">
        <v>244914.16</v>
      </c>
      <c r="D25" s="11">
        <f aca="true" t="shared" si="1" ref="D25:D39">B25:B48-C25:C48</f>
        <v>-598855.0900000001</v>
      </c>
    </row>
    <row r="26" spans="1:4" ht="12.75">
      <c r="A26" s="7" t="s">
        <v>26</v>
      </c>
      <c r="B26" s="14">
        <v>158795.15</v>
      </c>
      <c r="C26" s="14">
        <v>157145.88</v>
      </c>
      <c r="D26" s="11">
        <f t="shared" si="1"/>
        <v>1649.2699999999895</v>
      </c>
    </row>
    <row r="27" spans="1:4" ht="12.75">
      <c r="A27" s="7" t="s">
        <v>27</v>
      </c>
      <c r="B27" s="14">
        <v>-512736.08</v>
      </c>
      <c r="C27" s="14">
        <v>87768.28</v>
      </c>
      <c r="D27" s="11">
        <f t="shared" si="1"/>
        <v>-600504.36</v>
      </c>
    </row>
    <row r="28" spans="1:4" ht="12.75">
      <c r="A28" s="6" t="s">
        <v>9</v>
      </c>
      <c r="B28" s="14">
        <v>213611.96</v>
      </c>
      <c r="C28" s="14">
        <v>278834.76</v>
      </c>
      <c r="D28" s="11">
        <f t="shared" si="1"/>
        <v>-65222.80000000002</v>
      </c>
    </row>
    <row r="29" spans="1:5" ht="12.75">
      <c r="A29" s="6" t="s">
        <v>17</v>
      </c>
      <c r="B29" s="14">
        <v>0</v>
      </c>
      <c r="C29" s="14">
        <v>0</v>
      </c>
      <c r="D29" s="11">
        <f t="shared" si="1"/>
        <v>0</v>
      </c>
      <c r="E29" t="s">
        <v>31</v>
      </c>
    </row>
    <row r="30" spans="1:4" ht="12.75">
      <c r="A30" s="6" t="s">
        <v>10</v>
      </c>
      <c r="B30" s="14">
        <v>366020.73</v>
      </c>
      <c r="C30" s="14">
        <v>387599.51</v>
      </c>
      <c r="D30" s="11">
        <f t="shared" si="1"/>
        <v>-21578.780000000028</v>
      </c>
    </row>
    <row r="31" spans="1:4" ht="12.75">
      <c r="A31" s="6" t="s">
        <v>20</v>
      </c>
      <c r="B31" s="14">
        <v>1503.05</v>
      </c>
      <c r="C31" s="14">
        <v>0</v>
      </c>
      <c r="D31" s="11">
        <f t="shared" si="1"/>
        <v>1503.05</v>
      </c>
    </row>
    <row r="32" spans="1:4" ht="12.75">
      <c r="A32" s="6" t="s">
        <v>21</v>
      </c>
      <c r="B32" s="14">
        <v>552577.61</v>
      </c>
      <c r="C32" s="14">
        <v>7793.68</v>
      </c>
      <c r="D32" s="11">
        <f t="shared" si="1"/>
        <v>544783.9299999999</v>
      </c>
    </row>
    <row r="33" spans="1:4" ht="12.75">
      <c r="A33" s="6" t="s">
        <v>19</v>
      </c>
      <c r="B33" s="14">
        <v>0</v>
      </c>
      <c r="C33" s="14">
        <v>0</v>
      </c>
      <c r="D33" s="11">
        <f t="shared" si="1"/>
        <v>0</v>
      </c>
    </row>
    <row r="34" spans="1:4" ht="12.75">
      <c r="A34" s="6" t="s">
        <v>11</v>
      </c>
      <c r="B34" s="14">
        <v>241237.29</v>
      </c>
      <c r="C34" s="14">
        <v>381586.67</v>
      </c>
      <c r="D34" s="11">
        <f t="shared" si="1"/>
        <v>-140349.37999999998</v>
      </c>
    </row>
    <row r="35" spans="1:4" ht="12.75">
      <c r="A35" s="6" t="s">
        <v>12</v>
      </c>
      <c r="B35" s="14">
        <v>187469.58</v>
      </c>
      <c r="C35" s="14">
        <v>348250</v>
      </c>
      <c r="D35" s="11">
        <f t="shared" si="1"/>
        <v>-160780.42</v>
      </c>
    </row>
    <row r="36" spans="1:4" ht="12.75">
      <c r="A36" s="2" t="s">
        <v>13</v>
      </c>
      <c r="B36" s="14">
        <v>0</v>
      </c>
      <c r="C36" s="14">
        <v>0</v>
      </c>
      <c r="D36" s="11">
        <f t="shared" si="1"/>
        <v>0</v>
      </c>
    </row>
    <row r="37" spans="1:4" ht="12.75">
      <c r="A37" s="8" t="s">
        <v>22</v>
      </c>
      <c r="B37" s="14">
        <v>0</v>
      </c>
      <c r="C37" s="14">
        <v>5026.6</v>
      </c>
      <c r="D37" s="11">
        <f t="shared" si="1"/>
        <v>-5026.6</v>
      </c>
    </row>
    <row r="38" spans="1:4" ht="12.75">
      <c r="A38" s="12" t="s">
        <v>30</v>
      </c>
      <c r="B38" s="14">
        <v>0</v>
      </c>
      <c r="C38" s="14">
        <v>0</v>
      </c>
      <c r="D38" s="11">
        <f t="shared" si="1"/>
        <v>0</v>
      </c>
    </row>
    <row r="39" spans="1:5" ht="12.75">
      <c r="A39" s="6" t="s">
        <v>14</v>
      </c>
      <c r="B39" s="14">
        <v>0</v>
      </c>
      <c r="C39" s="14">
        <v>112234.33</v>
      </c>
      <c r="D39" s="11">
        <f t="shared" si="1"/>
        <v>-112234.33</v>
      </c>
      <c r="E39" s="9"/>
    </row>
    <row r="40" spans="2:4" ht="12.75">
      <c r="B40" s="9"/>
      <c r="C40" s="9"/>
      <c r="D4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2020-02-04T12:02:11Z</cp:lastPrinted>
  <dcterms:created xsi:type="dcterms:W3CDTF">2010-11-16T06:41:35Z</dcterms:created>
  <dcterms:modified xsi:type="dcterms:W3CDTF">2020-02-10T06:19:26Z</dcterms:modified>
  <cp:category/>
  <cp:version/>
  <cp:contentType/>
  <cp:contentStatus/>
</cp:coreProperties>
</file>