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0" windowWidth="14940" windowHeight="8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<sst xmlns="http://schemas.openxmlformats.org/spreadsheetml/2006/main" count="37" uniqueCount="36">
  <si>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</si>
  <si>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</si>
  <si>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</si>
  <si>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</si>
  <si>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</si>
  <si>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</si>
  <si>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</si>
  <si>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</si>
  <si>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</si>
  <si>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</si>
  <si>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</si>
  <si>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</si>
  <si>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</si>
  <si>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</si>
  <si>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</si>
  <si>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</si>
  <si>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</si>
  <si>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</si>
  <si>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</si>
  <si>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</si>
  <si>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</si>
  <si>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</si>
  <si>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</si>
  <si>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</si>
  <si>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</si>
  <si>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</si>
  <si>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</si>
  <si>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</si>
  <si>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</si>
  <si>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</si>
  <si>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</si>
  <si>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</si>
  <si>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2018г</t>
  </si>
  <si>
    <t>2019г</t>
  </si>
  <si>
    <t xml:space="preserve">        исполнения доходов бюджета города на 01.07.2019 г. в сравнении с соответствующим </t>
  </si>
  <si>
    <t>Факт на 01.08.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</si>
</sst>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4">
      <selection activeCell="H19" sqref="H19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34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35</v>
      </c>
      <c r="C10" s="3" t="s">
        <v>35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10" t="s">
        <v>23</v>
      </c>
      <c r="B15" s="13">
        <f>B16+B17+B18+B19+B20+B23+B24+B27+B28+B29+B30+B31+B32+B33+B34+B35+B36+B37+B38</f>
        <v>43912493.379999995</v>
      </c>
      <c r="C15" s="13">
        <f>C16+C17+C18+C19+C20+C23+C24+C27+C28+C29+C30+C31+C32+C33+C34+C35+C36+C37+C38</f>
        <v>42021212.87000001</v>
      </c>
      <c r="D15" s="11">
        <f>B15:B38-C15:C38</f>
        <v>1891280.509999983</v>
      </c>
    </row>
    <row r="16" spans="1:4" ht="12.75">
      <c r="A16" s="1" t="s">
        <v>7</v>
      </c>
      <c r="B16" s="14">
        <v>11708208.19</v>
      </c>
      <c r="C16" s="14">
        <v>11072178.54</v>
      </c>
      <c r="D16" s="11">
        <f aca="true" t="shared" si="0" ref="D16:D38">B16:B39-C16:C39</f>
        <v>636029.6500000004</v>
      </c>
    </row>
    <row r="17" spans="1:4" ht="12.75">
      <c r="A17" s="1" t="s">
        <v>24</v>
      </c>
      <c r="B17" s="14">
        <v>1807606.37</v>
      </c>
      <c r="C17" s="14">
        <v>1594518.46</v>
      </c>
      <c r="D17" s="11">
        <f t="shared" si="0"/>
        <v>213087.91000000015</v>
      </c>
    </row>
    <row r="18" spans="1:4" ht="12.75">
      <c r="A18" s="1" t="s">
        <v>16</v>
      </c>
      <c r="B18" s="14">
        <v>577.66</v>
      </c>
      <c r="C18" s="14">
        <v>0</v>
      </c>
      <c r="D18" s="11">
        <f t="shared" si="0"/>
        <v>577.66</v>
      </c>
    </row>
    <row r="19" spans="1:4" ht="12.75">
      <c r="A19" s="6" t="s">
        <v>8</v>
      </c>
      <c r="B19" s="14">
        <v>293600.37</v>
      </c>
      <c r="C19" s="14">
        <v>308132.09</v>
      </c>
      <c r="D19" s="11">
        <f t="shared" si="0"/>
        <v>-14531.72000000003</v>
      </c>
    </row>
    <row r="20" spans="1:4" ht="12.75">
      <c r="A20" s="6" t="s">
        <v>18</v>
      </c>
      <c r="B20" s="14">
        <f>B21+B22</f>
        <v>11690402.29</v>
      </c>
      <c r="C20" s="14">
        <f>C21+C22</f>
        <v>10526391.209999999</v>
      </c>
      <c r="D20" s="11">
        <f t="shared" si="0"/>
        <v>1164011.08</v>
      </c>
    </row>
    <row r="21" spans="1:4" ht="12.75">
      <c r="A21" s="7" t="s">
        <v>28</v>
      </c>
      <c r="B21" s="14">
        <v>1195492.17</v>
      </c>
      <c r="C21" s="14">
        <v>373817.7</v>
      </c>
      <c r="D21" s="11">
        <f t="shared" si="0"/>
        <v>821674.47</v>
      </c>
    </row>
    <row r="22" spans="1:4" ht="12.75">
      <c r="A22" s="7" t="s">
        <v>29</v>
      </c>
      <c r="B22" s="14">
        <v>10494910.12</v>
      </c>
      <c r="C22" s="14">
        <v>10152573.51</v>
      </c>
      <c r="D22" s="11">
        <f t="shared" si="0"/>
        <v>342336.6099999994</v>
      </c>
    </row>
    <row r="23" spans="1:4" ht="12.75">
      <c r="A23" s="6" t="s">
        <v>15</v>
      </c>
      <c r="B23" s="14">
        <v>0</v>
      </c>
      <c r="C23" s="14">
        <v>0</v>
      </c>
      <c r="D23" s="11">
        <f t="shared" si="0"/>
        <v>0</v>
      </c>
    </row>
    <row r="24" spans="1:4" ht="12.75">
      <c r="A24" s="6" t="s">
        <v>25</v>
      </c>
      <c r="B24" s="14">
        <f>B25+B26</f>
        <v>5905220.029999999</v>
      </c>
      <c r="C24" s="14">
        <f>C25+C26</f>
        <v>5697113.9</v>
      </c>
      <c r="D24" s="11">
        <f t="shared" si="0"/>
        <v>208106.12999999896</v>
      </c>
    </row>
    <row r="25" spans="1:4" ht="12.75">
      <c r="A25" s="7" t="s">
        <v>26</v>
      </c>
      <c r="B25" s="14">
        <v>2993942.82</v>
      </c>
      <c r="C25" s="14">
        <v>2987289.82</v>
      </c>
      <c r="D25" s="11">
        <f t="shared" si="0"/>
        <v>6653</v>
      </c>
    </row>
    <row r="26" spans="1:4" ht="12.75">
      <c r="A26" s="7" t="s">
        <v>27</v>
      </c>
      <c r="B26" s="14">
        <v>2911277.21</v>
      </c>
      <c r="C26" s="14">
        <v>2709824.08</v>
      </c>
      <c r="D26" s="11">
        <f t="shared" si="0"/>
        <v>201453.1299999999</v>
      </c>
    </row>
    <row r="27" spans="1:4" ht="12.75">
      <c r="A27" s="6" t="s">
        <v>9</v>
      </c>
      <c r="B27" s="14">
        <v>2831619.48</v>
      </c>
      <c r="C27" s="14">
        <v>3646955.49</v>
      </c>
      <c r="D27" s="11">
        <f t="shared" si="0"/>
        <v>-815336.0100000002</v>
      </c>
    </row>
    <row r="28" spans="1:5" ht="12.75">
      <c r="A28" s="6" t="s">
        <v>17</v>
      </c>
      <c r="B28" s="14">
        <v>303974.68</v>
      </c>
      <c r="C28" s="14">
        <v>134083.64</v>
      </c>
      <c r="D28" s="11">
        <f t="shared" si="0"/>
        <v>169891.03999999998</v>
      </c>
      <c r="E28" t="s">
        <v>31</v>
      </c>
    </row>
    <row r="29" spans="1:4" ht="12.75">
      <c r="A29" s="6" t="s">
        <v>10</v>
      </c>
      <c r="B29" s="14">
        <v>2848982.26</v>
      </c>
      <c r="C29" s="14">
        <v>3159841.07</v>
      </c>
      <c r="D29" s="11">
        <f t="shared" si="0"/>
        <v>-310858.81000000006</v>
      </c>
    </row>
    <row r="30" spans="1:4" ht="12.75">
      <c r="A30" s="6" t="s">
        <v>20</v>
      </c>
      <c r="B30" s="14">
        <v>52798.92</v>
      </c>
      <c r="C30" s="14">
        <v>7291.22</v>
      </c>
      <c r="D30" s="11">
        <f t="shared" si="0"/>
        <v>45507.7</v>
      </c>
    </row>
    <row r="31" spans="1:4" ht="12.75">
      <c r="A31" s="6" t="s">
        <v>21</v>
      </c>
      <c r="B31" s="14">
        <v>1326779.25</v>
      </c>
      <c r="C31" s="14">
        <v>482978.74</v>
      </c>
      <c r="D31" s="11">
        <f t="shared" si="0"/>
        <v>843800.51</v>
      </c>
    </row>
    <row r="32" spans="1:4" ht="12.75">
      <c r="A32" s="6" t="s">
        <v>19</v>
      </c>
      <c r="B32" s="14">
        <v>0</v>
      </c>
      <c r="C32" s="14">
        <v>0</v>
      </c>
      <c r="D32" s="11">
        <f t="shared" si="0"/>
        <v>0</v>
      </c>
    </row>
    <row r="33" spans="1:4" ht="12.75">
      <c r="A33" s="6" t="s">
        <v>11</v>
      </c>
      <c r="B33" s="14">
        <v>3771633.32</v>
      </c>
      <c r="C33" s="14">
        <v>4843464.09</v>
      </c>
      <c r="D33" s="11">
        <f t="shared" si="0"/>
        <v>-1071830.77</v>
      </c>
    </row>
    <row r="34" spans="1:4" ht="12.75">
      <c r="A34" s="6" t="s">
        <v>12</v>
      </c>
      <c r="B34" s="14">
        <v>1070768.84</v>
      </c>
      <c r="C34" s="14">
        <v>307573.31</v>
      </c>
      <c r="D34" s="11">
        <f t="shared" si="0"/>
        <v>763195.53</v>
      </c>
    </row>
    <row r="35" spans="1:4" ht="12.75">
      <c r="A35" s="2" t="s">
        <v>13</v>
      </c>
      <c r="B35" s="14">
        <v>0</v>
      </c>
      <c r="C35" s="14">
        <v>0</v>
      </c>
      <c r="D35" s="11">
        <f t="shared" si="0"/>
        <v>0</v>
      </c>
    </row>
    <row r="36" spans="1:4" ht="12.75">
      <c r="A36" s="8" t="s">
        <v>22</v>
      </c>
      <c r="B36" s="14">
        <v>247034.71</v>
      </c>
      <c r="C36" s="14">
        <v>116439.74</v>
      </c>
      <c r="D36" s="11">
        <f t="shared" si="0"/>
        <v>130594.96999999999</v>
      </c>
    </row>
    <row r="37" spans="1:4" ht="12.75">
      <c r="A37" s="12" t="s">
        <v>30</v>
      </c>
      <c r="B37" s="14">
        <v>42637.01</v>
      </c>
      <c r="C37" s="14">
        <v>68211.99</v>
      </c>
      <c r="D37" s="11">
        <f t="shared" si="0"/>
        <v>-25574.980000000003</v>
      </c>
    </row>
    <row r="38" spans="1:5" ht="12.75">
      <c r="A38" s="6" t="s">
        <v>14</v>
      </c>
      <c r="B38" s="14">
        <v>10650</v>
      </c>
      <c r="C38" s="14">
        <v>56039.38</v>
      </c>
      <c r="D38" s="11">
        <f t="shared" si="0"/>
        <v>-45389.38</v>
      </c>
      <c r="E38" s="9"/>
    </row>
    <row r="39" spans="2:4" ht="12.75">
      <c r="B39" s="9"/>
      <c r="C39" s="9"/>
      <c r="D3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2019-08-01T12:44:00Z</cp:lastPrinted>
  <dcterms:created xsi:type="dcterms:W3CDTF">2010-11-16T06:41:35Z</dcterms:created>
  <dcterms:modified xsi:type="dcterms:W3CDTF">2019-08-06T05:58:51Z</dcterms:modified>
  <cp:category/>
  <cp:version/>
  <cp:contentType/>
  <cp:contentStatus/>
</cp:coreProperties>
</file>