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60" windowWidth="14940" windowHeight="8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<sst xmlns="http://schemas.openxmlformats.org/spreadsheetml/2006/main" count="37" uniqueCount="36">
  <si>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</si>
  <si>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</si>
  <si>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</si>
  <si>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</si>
  <si>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</si>
  <si>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</si>
  <si>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</si>
  <si>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</si>
  <si>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</si>
  <si>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</si>
  <si>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</si>
  <si>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</si>
  <si>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</si>
  <si>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</si>
  <si>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</si>
  <si>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</si>
  <si>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</si>
  <si>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</si>
  <si>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</si>
  <si>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</si>
  <si>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</si>
  <si>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</si>
  <si>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</si>
  <si>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</si>
  <si>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</si>
  <si>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</si>
  <si>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</si>
  <si>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</si>
  <si>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</si>
  <si>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</si>
  <si>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</si>
  <si>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</si>
  <si>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</si>
  <si>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</si>
  <si>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 xml:space="preserve">        исполнения доходов бюджета города на 01.07.2019 г. в сравнении с соответствующим </t>
  </si>
  <si>
    <t>Факт на 01.07.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</si>
</sst>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1" fillId="34" borderId="15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4">
      <selection activeCell="J33" sqref="J33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5">
        <f>B16+B17+B18+B19+B20+B23+B24+B27+B28+B29+B30+B31+B32+B33+B34+B35+B36+B37+B38</f>
        <v>37463988.33000001</v>
      </c>
      <c r="C15" s="13">
        <f>C16+C17+C18+C19+C20+C23+C24+C27+C28+C29+C30+C31+C32+C33+C34+C35+C36+C37+C38</f>
        <v>35384278.160000004</v>
      </c>
      <c r="D15" s="11">
        <f>B15:B38-C15:C38</f>
        <v>2079710.1700000092</v>
      </c>
    </row>
    <row r="16" spans="1:4" ht="12.75">
      <c r="A16" s="1" t="s">
        <v>7</v>
      </c>
      <c r="B16" s="14">
        <v>10253687.03</v>
      </c>
      <c r="C16" s="14">
        <v>9538402.84</v>
      </c>
      <c r="D16" s="11">
        <f aca="true" t="shared" si="0" ref="D16:D38">B16:B39-C16:C39</f>
        <v>715284.1899999995</v>
      </c>
    </row>
    <row r="17" spans="1:4" ht="12.75">
      <c r="A17" s="1" t="s">
        <v>24</v>
      </c>
      <c r="B17" s="14">
        <v>1529130.87</v>
      </c>
      <c r="C17" s="14">
        <v>1322075.44</v>
      </c>
      <c r="D17" s="11">
        <f t="shared" si="0"/>
        <v>207055.43000000017</v>
      </c>
    </row>
    <row r="18" spans="1:4" ht="12.75">
      <c r="A18" s="1" t="s">
        <v>16</v>
      </c>
      <c r="B18" s="14">
        <v>577.66</v>
      </c>
      <c r="C18" s="14">
        <v>0</v>
      </c>
      <c r="D18" s="11">
        <f t="shared" si="0"/>
        <v>577.66</v>
      </c>
    </row>
    <row r="19" spans="1:4" ht="12.75">
      <c r="A19" s="6" t="s">
        <v>8</v>
      </c>
      <c r="B19" s="14">
        <v>249948.73</v>
      </c>
      <c r="C19" s="14">
        <v>296663.98</v>
      </c>
      <c r="D19" s="11">
        <f t="shared" si="0"/>
        <v>-46715.24999999997</v>
      </c>
    </row>
    <row r="20" spans="1:4" ht="12.75">
      <c r="A20" s="6" t="s">
        <v>18</v>
      </c>
      <c r="B20" s="14">
        <f>B21+B22</f>
        <v>9436805.49</v>
      </c>
      <c r="C20" s="14">
        <f>C21+C22</f>
        <v>8299852.6899999995</v>
      </c>
      <c r="D20" s="11">
        <f t="shared" si="0"/>
        <v>1136952.8000000007</v>
      </c>
    </row>
    <row r="21" spans="1:4" ht="12.75">
      <c r="A21" s="7" t="s">
        <v>28</v>
      </c>
      <c r="B21" s="14">
        <v>764398.55</v>
      </c>
      <c r="C21" s="14">
        <v>350454.18</v>
      </c>
      <c r="D21" s="11">
        <f t="shared" si="0"/>
        <v>413944.37000000005</v>
      </c>
    </row>
    <row r="22" spans="1:4" ht="12.75">
      <c r="A22" s="7" t="s">
        <v>29</v>
      </c>
      <c r="B22" s="14">
        <v>8672406.94</v>
      </c>
      <c r="C22" s="14">
        <v>7949398.51</v>
      </c>
      <c r="D22" s="11">
        <f t="shared" si="0"/>
        <v>723008.4299999997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25</v>
      </c>
      <c r="B24" s="14">
        <f>B25+B26</f>
        <v>5389567.48</v>
      </c>
      <c r="C24" s="14">
        <f>C25+C26</f>
        <v>4909634.84</v>
      </c>
      <c r="D24" s="11">
        <f t="shared" si="0"/>
        <v>479932.6400000006</v>
      </c>
    </row>
    <row r="25" spans="1:4" ht="12.75">
      <c r="A25" s="7" t="s">
        <v>26</v>
      </c>
      <c r="B25" s="14">
        <v>2652052.21</v>
      </c>
      <c r="C25" s="14">
        <v>2464548.7</v>
      </c>
      <c r="D25" s="11">
        <f t="shared" si="0"/>
        <v>187503.50999999978</v>
      </c>
    </row>
    <row r="26" spans="1:4" ht="12.75">
      <c r="A26" s="7" t="s">
        <v>27</v>
      </c>
      <c r="B26" s="14">
        <v>2737515.27</v>
      </c>
      <c r="C26" s="14">
        <v>2445086.14</v>
      </c>
      <c r="D26" s="11">
        <f t="shared" si="0"/>
        <v>292429.1299999999</v>
      </c>
    </row>
    <row r="27" spans="1:4" ht="12.75">
      <c r="A27" s="6" t="s">
        <v>9</v>
      </c>
      <c r="B27" s="14">
        <v>2368486.64</v>
      </c>
      <c r="C27" s="14">
        <v>3094029.35</v>
      </c>
      <c r="D27" s="11">
        <f t="shared" si="0"/>
        <v>-725542.71</v>
      </c>
    </row>
    <row r="28" spans="1:5" ht="12.75">
      <c r="A28" s="6" t="s">
        <v>17</v>
      </c>
      <c r="B28" s="14">
        <v>84489.94</v>
      </c>
      <c r="C28" s="14">
        <v>118708.89</v>
      </c>
      <c r="D28" s="11">
        <f t="shared" si="0"/>
        <v>-34218.95</v>
      </c>
      <c r="E28" t="s">
        <v>31</v>
      </c>
    </row>
    <row r="29" spans="1:4" ht="12.75">
      <c r="A29" s="6" t="s">
        <v>10</v>
      </c>
      <c r="B29" s="14">
        <v>2374426.39</v>
      </c>
      <c r="C29" s="14">
        <v>2698072.06</v>
      </c>
      <c r="D29" s="11">
        <f t="shared" si="0"/>
        <v>-323645.6699999999</v>
      </c>
    </row>
    <row r="30" spans="1:4" ht="12.75">
      <c r="A30" s="6" t="s">
        <v>20</v>
      </c>
      <c r="B30" s="14">
        <v>26888.88</v>
      </c>
      <c r="C30" s="14">
        <v>3645.61</v>
      </c>
      <c r="D30" s="11">
        <f t="shared" si="0"/>
        <v>23243.27</v>
      </c>
    </row>
    <row r="31" spans="1:4" ht="12.75">
      <c r="A31" s="6" t="s">
        <v>21</v>
      </c>
      <c r="B31" s="14">
        <v>1318737.02</v>
      </c>
      <c r="C31" s="14">
        <v>271380.37</v>
      </c>
      <c r="D31" s="11">
        <f t="shared" si="0"/>
        <v>1047356.65</v>
      </c>
    </row>
    <row r="32" spans="1:4" ht="12.75">
      <c r="A32" s="6" t="s">
        <v>19</v>
      </c>
      <c r="B32" s="14">
        <v>0</v>
      </c>
      <c r="C32" s="14">
        <v>0</v>
      </c>
      <c r="D32" s="11">
        <f t="shared" si="0"/>
        <v>0</v>
      </c>
    </row>
    <row r="33" spans="1:4" ht="12.75">
      <c r="A33" s="6" t="s">
        <v>11</v>
      </c>
      <c r="B33" s="14">
        <v>3126196.61</v>
      </c>
      <c r="C33" s="14">
        <v>4192691.35</v>
      </c>
      <c r="D33" s="11">
        <f t="shared" si="0"/>
        <v>-1066494.7400000002</v>
      </c>
    </row>
    <row r="34" spans="1:4" ht="12.75">
      <c r="A34" s="6" t="s">
        <v>12</v>
      </c>
      <c r="B34" s="14">
        <v>1070768.84</v>
      </c>
      <c r="C34" s="14">
        <v>277573.1</v>
      </c>
      <c r="D34" s="11">
        <f t="shared" si="0"/>
        <v>793195.7400000001</v>
      </c>
    </row>
    <row r="35" spans="1:4" ht="12.75">
      <c r="A35" s="2" t="s">
        <v>13</v>
      </c>
      <c r="B35" s="14">
        <v>0</v>
      </c>
      <c r="C35" s="14">
        <v>0</v>
      </c>
      <c r="D35" s="11">
        <f t="shared" si="0"/>
        <v>0</v>
      </c>
    </row>
    <row r="36" spans="1:4" ht="12.75">
      <c r="A36" s="8" t="s">
        <v>22</v>
      </c>
      <c r="B36" s="14">
        <v>191203.77</v>
      </c>
      <c r="C36" s="14">
        <v>109780.87</v>
      </c>
      <c r="D36" s="11">
        <f t="shared" si="0"/>
        <v>81422.9</v>
      </c>
    </row>
    <row r="37" spans="1:4" ht="12.75">
      <c r="A37" s="12" t="s">
        <v>30</v>
      </c>
      <c r="B37" s="14">
        <v>36515.88</v>
      </c>
      <c r="C37" s="14">
        <v>54433.18</v>
      </c>
      <c r="D37" s="11">
        <f t="shared" si="0"/>
        <v>-17917.300000000003</v>
      </c>
    </row>
    <row r="38" spans="1:5" ht="12.75">
      <c r="A38" s="6" t="s">
        <v>14</v>
      </c>
      <c r="B38" s="14">
        <v>6557.1</v>
      </c>
      <c r="C38" s="14">
        <v>197333.59</v>
      </c>
      <c r="D38" s="11">
        <f t="shared" si="0"/>
        <v>-190776.49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2019-07-08T08:26:47Z</cp:lastPrinted>
  <dcterms:created xsi:type="dcterms:W3CDTF">2010-11-16T06:41:35Z</dcterms:created>
  <dcterms:modified xsi:type="dcterms:W3CDTF">2019-07-08T08:27:00Z</dcterms:modified>
  <cp:category/>
  <cp:version/>
  <cp:contentType/>
  <cp:contentStatus/>
</cp:coreProperties>
</file>